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415" windowHeight="6735"/>
  </bookViews>
  <sheets>
    <sheet name="Aplikimi" sheetId="1" r:id="rId1"/>
    <sheet name="Shqyrtimi" sheetId="2" r:id="rId2"/>
    <sheet name="MiratuaraRefuzuara" sheetId="3" r:id="rId3"/>
  </sheets>
  <definedNames>
    <definedName name="_xlnm._FilterDatabase" localSheetId="0" hidden="1">Aplikimi!$A$6:$M$95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1"/>
  <c r="I95" l="1"/>
  <c r="L95" s="1"/>
</calcChain>
</file>

<file path=xl/comments1.xml><?xml version="1.0" encoding="utf-8"?>
<comments xmlns="http://schemas.openxmlformats.org/spreadsheetml/2006/main">
  <authors>
    <author>Lumturije.Kiqina</author>
  </authors>
  <commentList>
    <comment ref="I70" authorId="0">
      <text>
        <r>
          <rPr>
            <b/>
            <sz val="9"/>
            <color indexed="81"/>
            <rFont val="Tahoma"/>
            <family val="2"/>
          </rPr>
          <t>Lumturije.Kiqina: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<sst xmlns="http://schemas.openxmlformats.org/spreadsheetml/2006/main" count="339" uniqueCount="263">
  <si>
    <t xml:space="preserve"> Programi i Drejtorisë për Shëndetësi e Mirëqenje Sociale - subvencionimi për shërim, rehabilitim shëndetësor e social</t>
  </si>
  <si>
    <t>Nr</t>
  </si>
  <si>
    <t>Emri/Mbiemri</t>
  </si>
  <si>
    <t>DSHMS / SEKTORI   I   NDIHMËS   SOCIALE</t>
  </si>
  <si>
    <t xml:space="preserve">Nr personal </t>
  </si>
  <si>
    <t>Adresa</t>
  </si>
  <si>
    <t>Dt.Shqyrtimit</t>
  </si>
  <si>
    <t>Nr. Gjirollogarisë / Banka</t>
  </si>
  <si>
    <t>Vendimi Nr.</t>
  </si>
  <si>
    <t>Nr.Lendës</t>
  </si>
  <si>
    <t>Shuma: Aprovuar/Refuzuar</t>
  </si>
  <si>
    <t>MM Apikimit</t>
  </si>
  <si>
    <t>VV Aplikimit</t>
  </si>
  <si>
    <t>DD Aplikimit</t>
  </si>
  <si>
    <t>Gjithsej Euro të Aprovuara :</t>
  </si>
  <si>
    <t>Mbetja Euro:</t>
  </si>
  <si>
    <t xml:space="preserve">Arjanita Ibriqi </t>
  </si>
  <si>
    <t>Komoran</t>
  </si>
  <si>
    <t>06-400/01-5418</t>
  </si>
  <si>
    <t>19/03/2019</t>
  </si>
  <si>
    <t>06-400/01-5418 dt.20/03/2019</t>
  </si>
  <si>
    <t>Muharrem Gurguri</t>
  </si>
  <si>
    <t>Godanc</t>
  </si>
  <si>
    <t>06--070/01-4094</t>
  </si>
  <si>
    <t>06-070/01-4094 dt. 20/03/2019</t>
  </si>
  <si>
    <t>Sanije Qallapeku(Qamil)</t>
  </si>
  <si>
    <t>Terstenik</t>
  </si>
  <si>
    <t>06-400/01-6252</t>
  </si>
  <si>
    <t>06-070/01-6252 dt.20/03/2019</t>
  </si>
  <si>
    <t>Ahmet Osmani (Edonisa)</t>
  </si>
  <si>
    <t>Zabel I Ul.</t>
  </si>
  <si>
    <t>06-400-6292</t>
  </si>
  <si>
    <t>06-400-6292 dt.20/03/2019</t>
  </si>
  <si>
    <t xml:space="preserve">Hajrije Makolli </t>
  </si>
  <si>
    <t>Çikatovë e Re</t>
  </si>
  <si>
    <t>06-400-7057</t>
  </si>
  <si>
    <t>06-400-7057 dt.20/03/2019</t>
  </si>
  <si>
    <t>Pranvera Topalli</t>
  </si>
  <si>
    <t>Baicë</t>
  </si>
  <si>
    <t>06--400/01-6702</t>
  </si>
  <si>
    <t>06-400/01-6702 dt.20/03/2019</t>
  </si>
  <si>
    <t>Emin Cakiqi</t>
  </si>
  <si>
    <t>Gllogoc</t>
  </si>
  <si>
    <t>06-070/01-4087</t>
  </si>
  <si>
    <t xml:space="preserve">Ragip Mulaku </t>
  </si>
  <si>
    <t>01-070-12772</t>
  </si>
  <si>
    <t>01-070-12772 dt.20/03/2019</t>
  </si>
  <si>
    <t>06-070/01-4087 dt.20/03/2019</t>
  </si>
  <si>
    <t>Nazmije Salijeviç</t>
  </si>
  <si>
    <t>Korrotic e Ep.</t>
  </si>
  <si>
    <t>06-070-12108</t>
  </si>
  <si>
    <t>19/03/20198</t>
  </si>
  <si>
    <t>06-070-12108 dt.20/03/2019</t>
  </si>
  <si>
    <t>Pranvera Bala</t>
  </si>
  <si>
    <t>Nekoc</t>
  </si>
  <si>
    <t>06-070-9466</t>
  </si>
  <si>
    <t>06-070-9466 dt.20/03/2019</t>
  </si>
  <si>
    <t>Sabile Morina</t>
  </si>
  <si>
    <t>Dobroshec</t>
  </si>
  <si>
    <t>06-400-5775</t>
  </si>
  <si>
    <t>06-400-5775 dt.20/03/2019</t>
  </si>
  <si>
    <t>Arben Fazliu</t>
  </si>
  <si>
    <t>Gradicë</t>
  </si>
  <si>
    <t>06-070-3302</t>
  </si>
  <si>
    <t>06-070-3302 dt.20/03/2019</t>
  </si>
  <si>
    <t xml:space="preserve">Shehide Bazaj </t>
  </si>
  <si>
    <t>06-070-3532</t>
  </si>
  <si>
    <t>06-070-3532 dt.20/03/2019</t>
  </si>
  <si>
    <t xml:space="preserve">Remzije Bytyqi </t>
  </si>
  <si>
    <t>Arllat</t>
  </si>
  <si>
    <t>06-070-3462</t>
  </si>
  <si>
    <t>06-070-3462 dt. 20/03/2019</t>
  </si>
  <si>
    <t>Maliq Bajrami (Burbuqe)</t>
  </si>
  <si>
    <t>Fushtic e Ul.</t>
  </si>
  <si>
    <t>06-500-3994</t>
  </si>
  <si>
    <t>06-500-3994 dt. 20/03/2019</t>
  </si>
  <si>
    <t>Nagjipe Osmani</t>
  </si>
  <si>
    <t>Zabel Ul.</t>
  </si>
  <si>
    <t>06--070/01-3335</t>
  </si>
  <si>
    <t>06-070/01-3335 dt.20/03/2019</t>
  </si>
  <si>
    <t>Nurije Elshani</t>
  </si>
  <si>
    <t>Krajkovë</t>
  </si>
  <si>
    <t>06-400/01-5506</t>
  </si>
  <si>
    <t>Poklek Ri</t>
  </si>
  <si>
    <t>06-070-6088</t>
  </si>
  <si>
    <t>06-400/01-5506 dt.20/03/2019</t>
  </si>
  <si>
    <t>06-070-6088 dt.20/03/2019</t>
  </si>
  <si>
    <t>Hajzer Gashi</t>
  </si>
  <si>
    <t>Ljulja Bytyqi</t>
  </si>
  <si>
    <t>06-070-9279</t>
  </si>
  <si>
    <t>06-070-9279 dt.20/03/2019</t>
  </si>
  <si>
    <t>Emine Istogu</t>
  </si>
  <si>
    <t>06-070-8629</t>
  </si>
  <si>
    <t>06-070-8629 dt.20.03/2019</t>
  </si>
  <si>
    <t>Zyra Maloku</t>
  </si>
  <si>
    <t>Polluzhë</t>
  </si>
  <si>
    <t>06-070-9302</t>
  </si>
  <si>
    <t>06-070-9302 dt.20/03/2019</t>
  </si>
  <si>
    <t>Flutura Bunjaku</t>
  </si>
  <si>
    <t>Drenas</t>
  </si>
  <si>
    <t>06-070-12764</t>
  </si>
  <si>
    <t>06-070-12764 dt.20/03/2019</t>
  </si>
  <si>
    <t>Selveta Syliçi</t>
  </si>
  <si>
    <t>06-070-6126</t>
  </si>
  <si>
    <t>06-070-6126 dt.20/03/2019</t>
  </si>
  <si>
    <t>Adile Kukaj</t>
  </si>
  <si>
    <t>06-070/01-10381</t>
  </si>
  <si>
    <t>06-070/01-10381 dt.20/03/2019</t>
  </si>
  <si>
    <t>Florije Delijaj</t>
  </si>
  <si>
    <t>Abri e Ep.</t>
  </si>
  <si>
    <t>06-070/01-12802</t>
  </si>
  <si>
    <t>06-070/01-12802 dt.20/03/2019</t>
  </si>
  <si>
    <t>Sadije Berisha</t>
  </si>
  <si>
    <t>Abri e Epërme</t>
  </si>
  <si>
    <t>01-0710-15893</t>
  </si>
  <si>
    <t>Drita Hajdari</t>
  </si>
  <si>
    <t>Shtrubullovë</t>
  </si>
  <si>
    <t>06-070-13631</t>
  </si>
  <si>
    <t>Florije Delijaj (kom. Ankesave)</t>
  </si>
  <si>
    <t>01-070/01-15893 dt. 08/04/2019</t>
  </si>
  <si>
    <t>17/04/2019</t>
  </si>
  <si>
    <t>06-070-13631 dt.03/05/2019</t>
  </si>
  <si>
    <t>Nazmije Maxhuni</t>
  </si>
  <si>
    <t>06-070-20593</t>
  </si>
  <si>
    <t>06-070-20593 dt. 03/05/2019</t>
  </si>
  <si>
    <t>Jehona Avdyli</t>
  </si>
  <si>
    <t>06-070/01-14450</t>
  </si>
  <si>
    <t>06-070-14450 dt. 03/05/2019</t>
  </si>
  <si>
    <t>Banush Lika</t>
  </si>
  <si>
    <t>Sankoc</t>
  </si>
  <si>
    <t>06-070/01-155292</t>
  </si>
  <si>
    <t>06-070/01-15529 dt. 03/05/2019</t>
  </si>
  <si>
    <t>Milaim Fazliu</t>
  </si>
  <si>
    <t>06-400-18691</t>
  </si>
  <si>
    <t>06-400-18691 dt. 03/05/2019</t>
  </si>
  <si>
    <t>Zymrije Bujupi</t>
  </si>
  <si>
    <t>06-070-15534</t>
  </si>
  <si>
    <t>06-070-15534 dt. 03/05/2019</t>
  </si>
  <si>
    <t>Mirsije Gerguri</t>
  </si>
  <si>
    <t>06-070/01-16488</t>
  </si>
  <si>
    <t>06-070/01-16488 dt. 03/05/2019</t>
  </si>
  <si>
    <t>Hajrije Krasniqi</t>
  </si>
  <si>
    <t>Llapushnik</t>
  </si>
  <si>
    <t>06-070-13509</t>
  </si>
  <si>
    <t>06-070-13509 dt. 24/04/2019</t>
  </si>
  <si>
    <t>Miftar Hajdari</t>
  </si>
  <si>
    <t>06-070-13634</t>
  </si>
  <si>
    <t>06-070-13634 dt. 24/04/2019</t>
  </si>
  <si>
    <t>06-400-18744</t>
  </si>
  <si>
    <t>06-400-18744 dt. 24/04/2019</t>
  </si>
  <si>
    <t>Bahtije Vilaku</t>
  </si>
  <si>
    <t>06-070/01-18745</t>
  </si>
  <si>
    <t>Ali Gashi</t>
  </si>
  <si>
    <t>Llapushnikë</t>
  </si>
  <si>
    <t>06-400/01-19973</t>
  </si>
  <si>
    <t>06-070/01-18745 dt.24/04/2019</t>
  </si>
  <si>
    <t>Zymer Karagja</t>
  </si>
  <si>
    <t>Cikatovë V.</t>
  </si>
  <si>
    <t>06-070-0119650</t>
  </si>
  <si>
    <t>06-400/01-19973 dt. 24/04/2019</t>
  </si>
  <si>
    <t>Shukrije Ymeri</t>
  </si>
  <si>
    <t>06-400/01-15535</t>
  </si>
  <si>
    <t>06-070/01-16488 dt. 24/04/2019</t>
  </si>
  <si>
    <t>06-070-01-19650 dt. 24/04/2019</t>
  </si>
  <si>
    <t>Mimoza Buqinca</t>
  </si>
  <si>
    <t>Zabel I Ultë</t>
  </si>
  <si>
    <t>06-070-14264</t>
  </si>
  <si>
    <t>06-070-14264 dt. 24/04/2019</t>
  </si>
  <si>
    <t>Mehdi Binaku</t>
  </si>
  <si>
    <t>Gllobar</t>
  </si>
  <si>
    <t>06-070/01-23148</t>
  </si>
  <si>
    <t>06-070/01-23148 21/06/2019</t>
  </si>
  <si>
    <t>06-070-29180</t>
  </si>
  <si>
    <t>06-070-29180 dt. 21/06/2019</t>
  </si>
  <si>
    <t>Salih Xhylani</t>
  </si>
  <si>
    <t>06-400/01-21043</t>
  </si>
  <si>
    <t>06-400/01-21043 dt. 21/06/2019</t>
  </si>
  <si>
    <t>Sevdije Muja</t>
  </si>
  <si>
    <t>06-070--31197</t>
  </si>
  <si>
    <t>06-070-31197 dt.21.06.2019</t>
  </si>
  <si>
    <t>Shkurte Hajdaraj</t>
  </si>
  <si>
    <t>06-070-22672</t>
  </si>
  <si>
    <t>06-070-22672 dt.21/06/2019</t>
  </si>
  <si>
    <t>Shefkije Zena</t>
  </si>
  <si>
    <t>Açarevë</t>
  </si>
  <si>
    <t>06-400-24418</t>
  </si>
  <si>
    <t>06-400-24418 dt.21.06.2019</t>
  </si>
  <si>
    <t>Mustafiz  Dibrani (Gentrit)</t>
  </si>
  <si>
    <t>06-070-30357 dt.21.06.2019</t>
  </si>
  <si>
    <t>06-070-30357</t>
  </si>
  <si>
    <t>Shukrije Xhekaj (Avni)</t>
  </si>
  <si>
    <t>Terrdec</t>
  </si>
  <si>
    <t>06-070-21641</t>
  </si>
  <si>
    <t>06-070-21641 dt.21/06/2019</t>
  </si>
  <si>
    <t>Vasilevë</t>
  </si>
  <si>
    <t>06-070-43024</t>
  </si>
  <si>
    <t>06-070-43024 dt. 15/08/2019</t>
  </si>
  <si>
    <t>Fatmire Gashi</t>
  </si>
  <si>
    <t>06-070-37826</t>
  </si>
  <si>
    <t>06-070-37826 dt.15/08/2019</t>
  </si>
  <si>
    <t>Naser Krasniqi</t>
  </si>
  <si>
    <t>Negroc</t>
  </si>
  <si>
    <t>06-070-35332</t>
  </si>
  <si>
    <t>06-070-35332 dt.15/08/2019</t>
  </si>
  <si>
    <t xml:space="preserve">Feride Bytyqi </t>
  </si>
  <si>
    <t>06-070-36201</t>
  </si>
  <si>
    <t>06-070-36201 dt. 15/08/2019</t>
  </si>
  <si>
    <t>06-070-42135</t>
  </si>
  <si>
    <t>06-070-42135 dt. 15/08/2019</t>
  </si>
  <si>
    <t>Rashit Franca</t>
  </si>
  <si>
    <t>Sanije Zhushi</t>
  </si>
  <si>
    <t>Vërboc</t>
  </si>
  <si>
    <t>06-70-44291</t>
  </si>
  <si>
    <t>06-070-44291 dt.15/08/2019</t>
  </si>
  <si>
    <t>Sefer Leku</t>
  </si>
  <si>
    <t>06-070-37217</t>
  </si>
  <si>
    <t>06/070-37217 dt.15/08/2019</t>
  </si>
  <si>
    <t>Haki Muliqi</t>
  </si>
  <si>
    <t>Abri e EP.</t>
  </si>
  <si>
    <t>06-070-39565</t>
  </si>
  <si>
    <t>06-070-39565 dt.15/08/2019</t>
  </si>
  <si>
    <t>Bashkim Delijaj</t>
  </si>
  <si>
    <t>Abri e Ep</t>
  </si>
  <si>
    <t>06-070-42729</t>
  </si>
  <si>
    <t>06-070-42729 dt. 15/08/2019</t>
  </si>
  <si>
    <t xml:space="preserve">Miradije Gashi </t>
  </si>
  <si>
    <t>06-070-48836</t>
  </si>
  <si>
    <t>13/09/2019</t>
  </si>
  <si>
    <t>06-070-48836 dt. 19/09/2019</t>
  </si>
  <si>
    <t>06-070-49870</t>
  </si>
  <si>
    <t>06-070-49870 dt.19/09/2019</t>
  </si>
  <si>
    <t>Havë Deliu</t>
  </si>
  <si>
    <t>06-070-49876</t>
  </si>
  <si>
    <t>06-070-49876 dt 19/09/2019</t>
  </si>
  <si>
    <t xml:space="preserve">Bashkim Deliu </t>
  </si>
  <si>
    <t>Abri e EP</t>
  </si>
  <si>
    <t>06-070-47278</t>
  </si>
  <si>
    <t>06-070-47278 dt.19/09/2019</t>
  </si>
  <si>
    <t xml:space="preserve">Elfete Morina </t>
  </si>
  <si>
    <t>06-070-50623</t>
  </si>
  <si>
    <t>06-070-50623 dt.19/09.2019</t>
  </si>
  <si>
    <t>Musli Bequku</t>
  </si>
  <si>
    <t>06-070-49458</t>
  </si>
  <si>
    <t>06-070-49458 dt. 19/09/2019</t>
  </si>
  <si>
    <t xml:space="preserve">Sadije Uka (Remzije </t>
  </si>
  <si>
    <t>06-070-32981</t>
  </si>
  <si>
    <t>06-070-32981 dt.15/08/2019</t>
  </si>
  <si>
    <t>Shpenzimi&gt;</t>
  </si>
  <si>
    <t>Mbetja:</t>
  </si>
  <si>
    <t>Xhemajl Kurtaj</t>
  </si>
  <si>
    <t>06-070-55897-</t>
  </si>
  <si>
    <t>30/09/2019</t>
  </si>
  <si>
    <t>06-070-55897 dt 02/10/2019</t>
  </si>
  <si>
    <t>Mirvete Hajdari</t>
  </si>
  <si>
    <t xml:space="preserve">Gllobar </t>
  </si>
  <si>
    <t>06-070-63958 dt.09/12/2019</t>
  </si>
  <si>
    <t>01/</t>
  </si>
  <si>
    <t>06-070-63958</t>
  </si>
  <si>
    <t xml:space="preserve">OJQ HANDIKOS </t>
  </si>
  <si>
    <t>OJQ SHQIPET E DRENICES</t>
  </si>
  <si>
    <t>12-400-43540 dt.30/07/2019</t>
  </si>
  <si>
    <t>06-40/01-31376 dt.18/0782019</t>
  </si>
  <si>
    <t>dhe OJQ-ve për qytetarët e Komunës së Drenasit  për vitin 2019 nga  buxheti i të hyrave vetanake të Komunës - nr. Personal dhe i xhirollogarise jane larguar per arsye qe mbrohen me Ligjin per mbrojtjen e te dhenave personale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</si>
</sst>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0" fillId="0" borderId="1" xfId="0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/>
    <xf numFmtId="0" fontId="4" fillId="0" borderId="7" xfId="0" applyFont="1" applyBorder="1" applyAlignment="1">
      <alignment horizontal="center"/>
    </xf>
    <xf numFmtId="0" fontId="0" fillId="2" borderId="0" xfId="0" applyFill="1" applyBorder="1"/>
    <xf numFmtId="0" fontId="10" fillId="2" borderId="0" xfId="0" applyFont="1" applyFill="1" applyBorder="1"/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9" fontId="0" fillId="0" borderId="1" xfId="1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11" fillId="0" borderId="1" xfId="1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left"/>
    </xf>
    <xf numFmtId="49" fontId="3" fillId="0" borderId="1" xfId="1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64" fontId="11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justify"/>
    </xf>
    <xf numFmtId="0" fontId="14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3" borderId="1" xfId="0" applyFont="1" applyFill="1" applyBorder="1" applyAlignment="1"/>
    <xf numFmtId="0" fontId="1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5" fillId="0" borderId="1" xfId="0" applyFont="1" applyBorder="1"/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14" fontId="4" fillId="0" borderId="10" xfId="0" applyNumberFormat="1" applyFont="1" applyBorder="1" applyAlignment="1">
      <alignment horizontal="left" vertical="justify"/>
    </xf>
    <xf numFmtId="0" fontId="5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15" xfId="0" applyFont="1" applyBorder="1"/>
    <xf numFmtId="0" fontId="14" fillId="0" borderId="15" xfId="0" applyFont="1" applyBorder="1"/>
    <xf numFmtId="0" fontId="5" fillId="0" borderId="15" xfId="0" applyFont="1" applyBorder="1"/>
    <xf numFmtId="0" fontId="0" fillId="0" borderId="15" xfId="0" applyBorder="1"/>
    <xf numFmtId="0" fontId="5" fillId="0" borderId="16" xfId="0" applyFont="1" applyBorder="1"/>
    <xf numFmtId="0" fontId="3" fillId="0" borderId="10" xfId="0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/>
    </xf>
    <xf numFmtId="0" fontId="5" fillId="0" borderId="10" xfId="0" applyFont="1" applyBorder="1" applyAlignment="1"/>
    <xf numFmtId="0" fontId="5" fillId="0" borderId="10" xfId="0" applyFont="1" applyBorder="1" applyAlignment="1">
      <alignment horizontal="left" vertical="justify"/>
    </xf>
    <xf numFmtId="0" fontId="3" fillId="0" borderId="12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49" fontId="3" fillId="0" borderId="15" xfId="1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 vertical="justify"/>
    </xf>
    <xf numFmtId="0" fontId="5" fillId="0" borderId="16" xfId="0" applyFont="1" applyBorder="1" applyAlignment="1">
      <alignment horizontal="left"/>
    </xf>
    <xf numFmtId="0" fontId="5" fillId="0" borderId="2" xfId="0" applyFont="1" applyBorder="1"/>
    <xf numFmtId="0" fontId="3" fillId="0" borderId="0" xfId="0" applyFont="1"/>
    <xf numFmtId="14" fontId="5" fillId="0" borderId="2" xfId="0" applyNumberFormat="1" applyFont="1" applyBorder="1"/>
    <xf numFmtId="49" fontId="5" fillId="0" borderId="1" xfId="0" applyNumberFormat="1" applyFont="1" applyBorder="1"/>
    <xf numFmtId="14" fontId="5" fillId="0" borderId="1" xfId="0" applyNumberFormat="1" applyFont="1" applyBorder="1"/>
    <xf numFmtId="0" fontId="0" fillId="0" borderId="9" xfId="0" applyFill="1" applyBorder="1" applyAlignment="1">
      <alignment horizontal="left"/>
    </xf>
    <xf numFmtId="0" fontId="5" fillId="0" borderId="10" xfId="0" applyFont="1" applyBorder="1"/>
    <xf numFmtId="49" fontId="5" fillId="0" borderId="10" xfId="0" applyNumberFormat="1" applyFont="1" applyBorder="1"/>
    <xf numFmtId="14" fontId="5" fillId="0" borderId="10" xfId="0" applyNumberFormat="1" applyFont="1" applyBorder="1"/>
    <xf numFmtId="0" fontId="5" fillId="0" borderId="11" xfId="0" applyFont="1" applyBorder="1"/>
    <xf numFmtId="0" fontId="0" fillId="0" borderId="12" xfId="0" applyFill="1" applyBorder="1" applyAlignment="1">
      <alignment horizontal="left"/>
    </xf>
    <xf numFmtId="0" fontId="5" fillId="0" borderId="13" xfId="0" applyFont="1" applyBorder="1"/>
    <xf numFmtId="14" fontId="5" fillId="0" borderId="15" xfId="0" applyNumberFormat="1" applyFont="1" applyBorder="1"/>
    <xf numFmtId="0" fontId="17" fillId="3" borderId="1" xfId="0" applyFont="1" applyFill="1" applyBorder="1" applyAlignment="1"/>
    <xf numFmtId="0" fontId="6" fillId="0" borderId="1" xfId="0" applyFont="1" applyBorder="1" applyAlignment="1">
      <alignment horizontal="left" vertical="center" wrapText="1"/>
    </xf>
    <xf numFmtId="0" fontId="5" fillId="0" borderId="19" xfId="0" applyFont="1" applyBorder="1"/>
    <xf numFmtId="49" fontId="5" fillId="0" borderId="2" xfId="0" applyNumberFormat="1" applyFont="1" applyBorder="1"/>
    <xf numFmtId="0" fontId="0" fillId="2" borderId="0" xfId="0" applyFill="1"/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20" xfId="0" applyFont="1" applyFill="1" applyBorder="1"/>
    <xf numFmtId="0" fontId="5" fillId="2" borderId="1" xfId="0" applyFont="1" applyFill="1" applyBorder="1" applyAlignment="1"/>
    <xf numFmtId="0" fontId="18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49" fontId="11" fillId="0" borderId="1" xfId="0" applyNumberFormat="1" applyFont="1" applyBorder="1"/>
    <xf numFmtId="0" fontId="11" fillId="2" borderId="1" xfId="0" applyFont="1" applyFill="1" applyBorder="1" applyAlignment="1">
      <alignment horizontal="right"/>
    </xf>
    <xf numFmtId="0" fontId="11" fillId="0" borderId="1" xfId="0" applyFont="1" applyBorder="1"/>
    <xf numFmtId="0" fontId="20" fillId="0" borderId="1" xfId="0" applyFont="1" applyBorder="1"/>
    <xf numFmtId="4" fontId="0" fillId="0" borderId="1" xfId="0" applyNumberFormat="1" applyBorder="1"/>
    <xf numFmtId="49" fontId="0" fillId="0" borderId="1" xfId="0" applyNumberForma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95"/>
  <sheetViews>
    <sheetView tabSelected="1" showWhiteSpace="0" view="pageLayout" zoomScaleNormal="100" workbookViewId="0">
      <selection activeCell="C6" sqref="C6"/>
    </sheetView>
  </sheetViews>
  <sheetFormatPr defaultRowHeight="15"/>
  <cols>
    <col min="1" max="1" width="3.7109375" customWidth="1"/>
    <col min="2" max="2" width="25.28515625" customWidth="1"/>
    <col min="3" max="3" width="12.42578125" bestFit="1" customWidth="1"/>
    <col min="4" max="4" width="10" customWidth="1"/>
    <col min="5" max="5" width="5.85546875" customWidth="1"/>
    <col min="6" max="6" width="5" customWidth="1"/>
    <col min="7" max="7" width="6.42578125" customWidth="1"/>
    <col min="8" max="8" width="13.5703125" customWidth="1"/>
    <col min="9" max="9" width="16.28515625" customWidth="1"/>
    <col min="10" max="10" width="8" customWidth="1"/>
    <col min="11" max="11" width="10.42578125" customWidth="1"/>
    <col min="12" max="12" width="9.7109375" customWidth="1"/>
    <col min="13" max="13" width="23" customWidth="1"/>
    <col min="14" max="14" width="47.140625" customWidth="1"/>
  </cols>
  <sheetData>
    <row r="2" spans="1:17" ht="18.75">
      <c r="D2" s="6" t="s">
        <v>3</v>
      </c>
      <c r="E2" s="6"/>
      <c r="F2" s="6"/>
      <c r="G2" s="6"/>
      <c r="H2" s="7"/>
      <c r="I2" s="7"/>
      <c r="J2" s="7"/>
    </row>
    <row r="3" spans="1:17" ht="15.7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7" ht="15.75">
      <c r="A4" s="5" t="s">
        <v>262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7" ht="16.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7" ht="35.25" thickBot="1">
      <c r="A6" s="8" t="s">
        <v>1</v>
      </c>
      <c r="B6" s="9" t="s">
        <v>2</v>
      </c>
      <c r="C6" s="11" t="s">
        <v>4</v>
      </c>
      <c r="D6" s="9" t="s">
        <v>5</v>
      </c>
      <c r="E6" s="9" t="s">
        <v>13</v>
      </c>
      <c r="F6" s="9" t="s">
        <v>11</v>
      </c>
      <c r="G6" s="9" t="s">
        <v>12</v>
      </c>
      <c r="H6" s="10" t="s">
        <v>9</v>
      </c>
      <c r="I6" s="109" t="s">
        <v>7</v>
      </c>
      <c r="J6" s="110"/>
      <c r="K6" s="2" t="s">
        <v>6</v>
      </c>
      <c r="L6" s="31" t="s">
        <v>10</v>
      </c>
      <c r="M6" s="3" t="s">
        <v>8</v>
      </c>
      <c r="N6" s="1"/>
    </row>
    <row r="7" spans="1:17" ht="15" customHeight="1">
      <c r="A7" s="51">
        <v>1</v>
      </c>
      <c r="B7" s="64" t="s">
        <v>16</v>
      </c>
      <c r="C7" s="65"/>
      <c r="D7" s="52" t="s">
        <v>17</v>
      </c>
      <c r="E7" s="52">
        <v>30</v>
      </c>
      <c r="F7" s="52">
        <v>1</v>
      </c>
      <c r="G7" s="52">
        <v>2019</v>
      </c>
      <c r="H7" s="66" t="s">
        <v>18</v>
      </c>
      <c r="I7" s="53"/>
      <c r="J7" s="53"/>
      <c r="K7" s="67" t="s">
        <v>19</v>
      </c>
      <c r="L7" s="52">
        <v>300</v>
      </c>
      <c r="M7" s="55" t="s">
        <v>20</v>
      </c>
    </row>
    <row r="8" spans="1:17">
      <c r="A8" s="56">
        <v>2</v>
      </c>
      <c r="B8" s="15" t="s">
        <v>21</v>
      </c>
      <c r="C8" s="21"/>
      <c r="D8" s="16" t="s">
        <v>22</v>
      </c>
      <c r="E8" s="16">
        <v>23</v>
      </c>
      <c r="F8" s="16">
        <v>1</v>
      </c>
      <c r="G8" s="16">
        <v>2019</v>
      </c>
      <c r="H8" s="20" t="s">
        <v>23</v>
      </c>
      <c r="I8" s="21"/>
      <c r="J8" s="21"/>
      <c r="K8" s="42" t="s">
        <v>19</v>
      </c>
      <c r="L8" s="16">
        <v>100</v>
      </c>
      <c r="M8" s="57" t="s">
        <v>24</v>
      </c>
    </row>
    <row r="9" spans="1:17">
      <c r="A9" s="56">
        <v>3</v>
      </c>
      <c r="B9" s="15" t="s">
        <v>25</v>
      </c>
      <c r="C9" s="22"/>
      <c r="D9" s="16" t="s">
        <v>26</v>
      </c>
      <c r="E9" s="16">
        <v>4</v>
      </c>
      <c r="F9" s="16">
        <v>2</v>
      </c>
      <c r="G9" s="16">
        <v>2019</v>
      </c>
      <c r="H9" s="20" t="s">
        <v>27</v>
      </c>
      <c r="I9" s="22"/>
      <c r="J9" s="22"/>
      <c r="K9" s="42" t="s">
        <v>19</v>
      </c>
      <c r="L9" s="16">
        <v>100</v>
      </c>
      <c r="M9" s="57" t="s">
        <v>28</v>
      </c>
    </row>
    <row r="10" spans="1:17">
      <c r="A10" s="14">
        <v>4</v>
      </c>
      <c r="B10" s="15" t="s">
        <v>29</v>
      </c>
      <c r="C10" s="22"/>
      <c r="D10" s="16" t="s">
        <v>30</v>
      </c>
      <c r="E10" s="16">
        <v>4</v>
      </c>
      <c r="F10" s="16">
        <v>2</v>
      </c>
      <c r="G10" s="16">
        <v>2019</v>
      </c>
      <c r="H10" s="20" t="s">
        <v>31</v>
      </c>
      <c r="I10" s="22"/>
      <c r="J10" s="22"/>
      <c r="K10" s="42" t="s">
        <v>19</v>
      </c>
      <c r="L10" s="16">
        <v>70</v>
      </c>
      <c r="M10" s="57" t="s">
        <v>32</v>
      </c>
    </row>
    <row r="11" spans="1:17">
      <c r="A11" s="56">
        <v>5</v>
      </c>
      <c r="B11" s="15" t="s">
        <v>33</v>
      </c>
      <c r="C11" s="23"/>
      <c r="D11" s="16" t="s">
        <v>34</v>
      </c>
      <c r="E11" s="16">
        <v>7</v>
      </c>
      <c r="F11" s="16">
        <v>2</v>
      </c>
      <c r="G11" s="16">
        <v>2019</v>
      </c>
      <c r="H11" s="20" t="s">
        <v>35</v>
      </c>
      <c r="I11" s="23"/>
      <c r="J11" s="23"/>
      <c r="K11" s="42" t="s">
        <v>19</v>
      </c>
      <c r="L11" s="16">
        <v>150</v>
      </c>
      <c r="M11" s="57" t="s">
        <v>36</v>
      </c>
      <c r="O11" s="13"/>
      <c r="P11" s="12"/>
      <c r="Q11" s="12"/>
    </row>
    <row r="12" spans="1:17">
      <c r="A12" s="56">
        <v>6</v>
      </c>
      <c r="B12" s="15" t="s">
        <v>37</v>
      </c>
      <c r="C12" s="22"/>
      <c r="D12" s="16" t="s">
        <v>38</v>
      </c>
      <c r="E12" s="16">
        <v>6</v>
      </c>
      <c r="F12" s="16">
        <v>2</v>
      </c>
      <c r="G12" s="16">
        <v>2019</v>
      </c>
      <c r="H12" s="20" t="s">
        <v>39</v>
      </c>
      <c r="I12" s="22"/>
      <c r="J12" s="22"/>
      <c r="K12" s="42" t="s">
        <v>19</v>
      </c>
      <c r="L12" s="16">
        <v>150</v>
      </c>
      <c r="M12" s="57" t="s">
        <v>40</v>
      </c>
      <c r="O12" s="12"/>
      <c r="P12" s="12"/>
      <c r="Q12" s="12"/>
    </row>
    <row r="13" spans="1:17">
      <c r="A13" s="14">
        <v>7</v>
      </c>
      <c r="B13" s="15" t="s">
        <v>41</v>
      </c>
      <c r="C13" s="23"/>
      <c r="D13" s="16" t="s">
        <v>42</v>
      </c>
      <c r="E13" s="16">
        <v>23</v>
      </c>
      <c r="F13" s="16">
        <v>1</v>
      </c>
      <c r="G13" s="16">
        <v>2019</v>
      </c>
      <c r="H13" s="20" t="s">
        <v>43</v>
      </c>
      <c r="I13" s="23"/>
      <c r="J13" s="23"/>
      <c r="K13" s="42" t="s">
        <v>19</v>
      </c>
      <c r="L13" s="16">
        <v>100</v>
      </c>
      <c r="M13" s="57" t="s">
        <v>47</v>
      </c>
      <c r="O13" s="12"/>
      <c r="P13" s="12"/>
      <c r="Q13" s="12"/>
    </row>
    <row r="14" spans="1:17">
      <c r="A14" s="56">
        <v>8</v>
      </c>
      <c r="B14" s="17" t="s">
        <v>44</v>
      </c>
      <c r="C14" s="16"/>
      <c r="D14" s="16" t="s">
        <v>17</v>
      </c>
      <c r="E14" s="16">
        <v>6</v>
      </c>
      <c r="F14" s="16">
        <v>3</v>
      </c>
      <c r="G14" s="16">
        <v>2019</v>
      </c>
      <c r="H14" s="20" t="s">
        <v>45</v>
      </c>
      <c r="I14" s="22"/>
      <c r="J14" s="16"/>
      <c r="K14" s="42" t="s">
        <v>19</v>
      </c>
      <c r="L14" s="16">
        <v>300</v>
      </c>
      <c r="M14" s="57" t="s">
        <v>46</v>
      </c>
      <c r="O14" s="12"/>
      <c r="P14" s="12"/>
      <c r="Q14" s="12"/>
    </row>
    <row r="15" spans="1:17">
      <c r="A15" s="56">
        <v>9</v>
      </c>
      <c r="B15" s="17" t="s">
        <v>48</v>
      </c>
      <c r="C15" s="24"/>
      <c r="D15" s="16" t="s">
        <v>49</v>
      </c>
      <c r="E15" s="16">
        <v>4</v>
      </c>
      <c r="F15" s="16">
        <v>3</v>
      </c>
      <c r="G15" s="16">
        <v>2019</v>
      </c>
      <c r="H15" s="20" t="s">
        <v>50</v>
      </c>
      <c r="I15" s="22"/>
      <c r="J15" s="24"/>
      <c r="K15" s="42" t="s">
        <v>51</v>
      </c>
      <c r="L15" s="16">
        <v>150</v>
      </c>
      <c r="M15" s="57" t="s">
        <v>52</v>
      </c>
      <c r="O15" s="12"/>
      <c r="P15" s="12"/>
      <c r="Q15" s="12"/>
    </row>
    <row r="16" spans="1:17">
      <c r="A16" s="14">
        <v>10</v>
      </c>
      <c r="B16" s="17" t="s">
        <v>53</v>
      </c>
      <c r="C16" s="16"/>
      <c r="D16" s="16" t="s">
        <v>54</v>
      </c>
      <c r="E16" s="16">
        <v>19</v>
      </c>
      <c r="F16" s="16">
        <v>2</v>
      </c>
      <c r="G16" s="16">
        <v>2019</v>
      </c>
      <c r="H16" s="20" t="s">
        <v>55</v>
      </c>
      <c r="I16" s="22"/>
      <c r="J16" s="16"/>
      <c r="K16" s="42" t="s">
        <v>19</v>
      </c>
      <c r="L16" s="16">
        <v>150</v>
      </c>
      <c r="M16" s="57" t="s">
        <v>56</v>
      </c>
    </row>
    <row r="17" spans="1:13">
      <c r="A17" s="56">
        <v>11</v>
      </c>
      <c r="B17" s="19" t="s">
        <v>57</v>
      </c>
      <c r="C17" s="39"/>
      <c r="D17" s="16" t="s">
        <v>58</v>
      </c>
      <c r="E17" s="16">
        <v>1</v>
      </c>
      <c r="F17" s="16">
        <v>2</v>
      </c>
      <c r="G17" s="16">
        <v>2019</v>
      </c>
      <c r="H17" s="20" t="s">
        <v>59</v>
      </c>
      <c r="I17" s="22"/>
      <c r="J17" s="25"/>
      <c r="K17" s="42" t="s">
        <v>19</v>
      </c>
      <c r="L17" s="16">
        <v>150</v>
      </c>
      <c r="M17" s="57" t="s">
        <v>60</v>
      </c>
    </row>
    <row r="18" spans="1:13" ht="15" customHeight="1">
      <c r="A18" s="68">
        <v>12</v>
      </c>
      <c r="B18" s="33" t="s">
        <v>61</v>
      </c>
      <c r="C18" s="34"/>
      <c r="D18" s="26" t="s">
        <v>62</v>
      </c>
      <c r="E18" s="26">
        <v>18</v>
      </c>
      <c r="F18" s="26">
        <v>1</v>
      </c>
      <c r="G18" s="26">
        <v>2019</v>
      </c>
      <c r="H18" s="16" t="s">
        <v>63</v>
      </c>
      <c r="I18" s="22"/>
      <c r="J18" s="16"/>
      <c r="K18" s="42" t="s">
        <v>19</v>
      </c>
      <c r="L18" s="16">
        <v>0</v>
      </c>
      <c r="M18" s="57" t="s">
        <v>64</v>
      </c>
    </row>
    <row r="19" spans="1:13">
      <c r="A19" s="35">
        <v>13</v>
      </c>
      <c r="B19" s="38" t="s">
        <v>65</v>
      </c>
      <c r="C19" s="37"/>
      <c r="D19" s="26" t="s">
        <v>26</v>
      </c>
      <c r="E19" s="26">
        <v>21</v>
      </c>
      <c r="F19" s="26">
        <v>1</v>
      </c>
      <c r="G19" s="26">
        <v>2019</v>
      </c>
      <c r="H19" s="16" t="s">
        <v>66</v>
      </c>
      <c r="I19" s="22"/>
      <c r="J19" s="16"/>
      <c r="K19" s="42" t="s">
        <v>19</v>
      </c>
      <c r="L19" s="16">
        <v>0</v>
      </c>
      <c r="M19" s="57" t="s">
        <v>67</v>
      </c>
    </row>
    <row r="20" spans="1:13">
      <c r="A20" s="56">
        <v>14</v>
      </c>
      <c r="B20" s="38" t="s">
        <v>68</v>
      </c>
      <c r="C20" s="37"/>
      <c r="D20" s="27" t="s">
        <v>69</v>
      </c>
      <c r="E20" s="27">
        <v>21</v>
      </c>
      <c r="F20" s="27">
        <v>1</v>
      </c>
      <c r="G20" s="27">
        <v>2019</v>
      </c>
      <c r="H20" s="16" t="s">
        <v>70</v>
      </c>
      <c r="I20" s="22"/>
      <c r="J20" s="16"/>
      <c r="K20" s="42" t="s">
        <v>19</v>
      </c>
      <c r="L20" s="16">
        <v>0</v>
      </c>
      <c r="M20" s="57" t="s">
        <v>71</v>
      </c>
    </row>
    <row r="21" spans="1:13">
      <c r="A21" s="56">
        <v>15</v>
      </c>
      <c r="B21" s="33" t="s">
        <v>72</v>
      </c>
      <c r="C21" s="34"/>
      <c r="D21" s="16" t="s">
        <v>73</v>
      </c>
      <c r="E21" s="16">
        <v>23</v>
      </c>
      <c r="F21" s="16">
        <v>1</v>
      </c>
      <c r="G21" s="16">
        <v>2019</v>
      </c>
      <c r="H21" s="16" t="s">
        <v>74</v>
      </c>
      <c r="I21" s="22"/>
      <c r="J21" s="16"/>
      <c r="K21" s="42" t="s">
        <v>19</v>
      </c>
      <c r="L21" s="16">
        <v>0</v>
      </c>
      <c r="M21" s="57" t="s">
        <v>75</v>
      </c>
    </row>
    <row r="22" spans="1:13">
      <c r="A22" s="14">
        <v>16</v>
      </c>
      <c r="B22" s="36" t="s">
        <v>76</v>
      </c>
      <c r="C22" s="34"/>
      <c r="D22" s="26" t="s">
        <v>77</v>
      </c>
      <c r="E22" s="26">
        <v>30</v>
      </c>
      <c r="F22" s="26">
        <v>1</v>
      </c>
      <c r="G22" s="26">
        <v>2019</v>
      </c>
      <c r="H22" s="16" t="s">
        <v>78</v>
      </c>
      <c r="I22" s="22"/>
      <c r="J22" s="16"/>
      <c r="K22" s="42" t="s">
        <v>19</v>
      </c>
      <c r="L22" s="16">
        <v>0</v>
      </c>
      <c r="M22" s="57" t="s">
        <v>79</v>
      </c>
    </row>
    <row r="23" spans="1:13">
      <c r="A23" s="56">
        <v>17</v>
      </c>
      <c r="B23" s="15" t="s">
        <v>80</v>
      </c>
      <c r="C23" s="33"/>
      <c r="D23" s="16" t="s">
        <v>81</v>
      </c>
      <c r="E23" s="16">
        <v>31</v>
      </c>
      <c r="F23" s="16">
        <v>1</v>
      </c>
      <c r="G23" s="16">
        <v>2019</v>
      </c>
      <c r="H23" s="16" t="s">
        <v>82</v>
      </c>
      <c r="I23" s="22"/>
      <c r="J23" s="16"/>
      <c r="K23" s="42" t="s">
        <v>19</v>
      </c>
      <c r="L23" s="16">
        <v>0</v>
      </c>
      <c r="M23" s="57" t="s">
        <v>85</v>
      </c>
    </row>
    <row r="24" spans="1:13">
      <c r="A24" s="56">
        <v>18</v>
      </c>
      <c r="B24" s="38" t="s">
        <v>87</v>
      </c>
      <c r="C24" s="16"/>
      <c r="D24" s="28" t="s">
        <v>83</v>
      </c>
      <c r="E24" s="28">
        <v>4</v>
      </c>
      <c r="F24" s="28">
        <v>2</v>
      </c>
      <c r="G24" s="28">
        <v>2019</v>
      </c>
      <c r="H24" s="16" t="s">
        <v>84</v>
      </c>
      <c r="I24" s="22"/>
      <c r="J24" s="27"/>
      <c r="K24" s="42" t="s">
        <v>19</v>
      </c>
      <c r="L24" s="16">
        <v>0</v>
      </c>
      <c r="M24" s="57" t="s">
        <v>86</v>
      </c>
    </row>
    <row r="25" spans="1:13">
      <c r="A25" s="14">
        <v>19</v>
      </c>
      <c r="B25" s="40" t="s">
        <v>88</v>
      </c>
      <c r="C25" s="41"/>
      <c r="D25" s="29" t="s">
        <v>34</v>
      </c>
      <c r="E25" s="29">
        <v>19</v>
      </c>
      <c r="F25" s="29">
        <v>2</v>
      </c>
      <c r="G25" s="29">
        <v>2019</v>
      </c>
      <c r="H25" s="16" t="s">
        <v>89</v>
      </c>
      <c r="I25" s="22"/>
      <c r="J25" s="27"/>
      <c r="K25" s="42" t="s">
        <v>19</v>
      </c>
      <c r="L25" s="16">
        <v>0</v>
      </c>
      <c r="M25" s="57" t="s">
        <v>90</v>
      </c>
    </row>
    <row r="26" spans="1:13">
      <c r="A26" s="56">
        <v>20</v>
      </c>
      <c r="B26" s="33" t="s">
        <v>91</v>
      </c>
      <c r="C26" s="33"/>
      <c r="D26" s="16" t="s">
        <v>42</v>
      </c>
      <c r="E26" s="16">
        <v>14</v>
      </c>
      <c r="F26" s="16">
        <v>2</v>
      </c>
      <c r="G26" s="16">
        <v>2019</v>
      </c>
      <c r="H26" s="16" t="s">
        <v>92</v>
      </c>
      <c r="I26" s="22"/>
      <c r="J26" s="16"/>
      <c r="K26" s="42" t="s">
        <v>19</v>
      </c>
      <c r="L26" s="16">
        <v>0</v>
      </c>
      <c r="M26" s="57" t="s">
        <v>93</v>
      </c>
    </row>
    <row r="27" spans="1:13">
      <c r="A27" s="56">
        <v>21</v>
      </c>
      <c r="B27" s="33" t="s">
        <v>94</v>
      </c>
      <c r="C27" s="18"/>
      <c r="D27" s="16" t="s">
        <v>95</v>
      </c>
      <c r="E27" s="16">
        <v>19</v>
      </c>
      <c r="F27" s="16">
        <v>2</v>
      </c>
      <c r="G27" s="16">
        <v>2019</v>
      </c>
      <c r="H27" s="16" t="s">
        <v>96</v>
      </c>
      <c r="I27" s="22"/>
      <c r="J27" s="16"/>
      <c r="K27" s="42" t="s">
        <v>19</v>
      </c>
      <c r="L27" s="16">
        <v>0</v>
      </c>
      <c r="M27" s="57" t="s">
        <v>97</v>
      </c>
    </row>
    <row r="28" spans="1:13" ht="17.25" customHeight="1">
      <c r="A28" s="14">
        <v>22</v>
      </c>
      <c r="B28" s="90" t="s">
        <v>98</v>
      </c>
      <c r="C28" s="18"/>
      <c r="D28" s="16" t="s">
        <v>99</v>
      </c>
      <c r="E28" s="16">
        <v>6</v>
      </c>
      <c r="F28" s="16">
        <v>3</v>
      </c>
      <c r="G28" s="16">
        <v>2019</v>
      </c>
      <c r="H28" s="16" t="s">
        <v>100</v>
      </c>
      <c r="I28" s="22"/>
      <c r="J28" s="16"/>
      <c r="K28" s="42" t="s">
        <v>19</v>
      </c>
      <c r="L28" s="16">
        <v>0</v>
      </c>
      <c r="M28" s="57" t="s">
        <v>101</v>
      </c>
    </row>
    <row r="29" spans="1:13">
      <c r="A29" s="56">
        <v>23</v>
      </c>
      <c r="B29" s="36" t="s">
        <v>102</v>
      </c>
      <c r="C29" s="18"/>
      <c r="D29" s="16" t="s">
        <v>54</v>
      </c>
      <c r="E29" s="16">
        <v>4</v>
      </c>
      <c r="F29" s="16">
        <v>2</v>
      </c>
      <c r="G29" s="16">
        <v>2019</v>
      </c>
      <c r="H29" s="16" t="s">
        <v>103</v>
      </c>
      <c r="I29" s="22"/>
      <c r="J29" s="16"/>
      <c r="K29" s="42" t="s">
        <v>19</v>
      </c>
      <c r="L29" s="16">
        <v>0</v>
      </c>
      <c r="M29" s="57" t="s">
        <v>104</v>
      </c>
    </row>
    <row r="30" spans="1:13">
      <c r="A30" s="56">
        <v>24</v>
      </c>
      <c r="B30" s="36" t="s">
        <v>105</v>
      </c>
      <c r="C30" s="34"/>
      <c r="D30" s="16" t="s">
        <v>26</v>
      </c>
      <c r="E30" s="16">
        <v>22</v>
      </c>
      <c r="F30" s="16">
        <v>2</v>
      </c>
      <c r="G30" s="16">
        <v>2019</v>
      </c>
      <c r="H30" s="16" t="s">
        <v>106</v>
      </c>
      <c r="I30" s="22"/>
      <c r="J30" s="16"/>
      <c r="K30" s="42" t="s">
        <v>19</v>
      </c>
      <c r="L30" s="16">
        <v>0</v>
      </c>
      <c r="M30" s="57" t="s">
        <v>107</v>
      </c>
    </row>
    <row r="31" spans="1:13" ht="15.75" thickBot="1">
      <c r="A31" s="69">
        <v>25</v>
      </c>
      <c r="B31" s="70" t="s">
        <v>108</v>
      </c>
      <c r="C31" s="71"/>
      <c r="D31" s="72" t="s">
        <v>109</v>
      </c>
      <c r="E31" s="72">
        <v>6</v>
      </c>
      <c r="F31" s="72">
        <v>3</v>
      </c>
      <c r="G31" s="72">
        <v>2019</v>
      </c>
      <c r="H31" s="72" t="s">
        <v>110</v>
      </c>
      <c r="I31" s="73"/>
      <c r="J31" s="72"/>
      <c r="K31" s="74" t="s">
        <v>19</v>
      </c>
      <c r="L31" s="72">
        <v>0</v>
      </c>
      <c r="M31" s="75" t="s">
        <v>111</v>
      </c>
    </row>
    <row r="32" spans="1:13">
      <c r="A32" s="51">
        <v>26</v>
      </c>
      <c r="B32" s="64" t="s">
        <v>118</v>
      </c>
      <c r="C32" s="52"/>
      <c r="D32" s="52" t="s">
        <v>113</v>
      </c>
      <c r="E32" s="52">
        <v>25</v>
      </c>
      <c r="F32" s="52">
        <v>3</v>
      </c>
      <c r="G32" s="52">
        <v>2019</v>
      </c>
      <c r="H32" s="52" t="s">
        <v>114</v>
      </c>
      <c r="I32" s="53"/>
      <c r="J32" s="52"/>
      <c r="K32" s="54">
        <v>43681</v>
      </c>
      <c r="L32" s="52">
        <v>200</v>
      </c>
      <c r="M32" s="55" t="s">
        <v>119</v>
      </c>
    </row>
    <row r="33" spans="1:13">
      <c r="A33" s="56">
        <v>27</v>
      </c>
      <c r="B33" s="33" t="s">
        <v>115</v>
      </c>
      <c r="C33" s="4"/>
      <c r="D33" s="16" t="s">
        <v>116</v>
      </c>
      <c r="E33" s="16">
        <v>12</v>
      </c>
      <c r="F33" s="16">
        <v>3</v>
      </c>
      <c r="G33" s="16">
        <v>2019</v>
      </c>
      <c r="H33" s="30" t="s">
        <v>117</v>
      </c>
      <c r="I33" s="22"/>
      <c r="J33" s="16"/>
      <c r="K33" s="32" t="s">
        <v>120</v>
      </c>
      <c r="L33" s="16">
        <v>50</v>
      </c>
      <c r="M33" s="57" t="s">
        <v>121</v>
      </c>
    </row>
    <row r="34" spans="1:13">
      <c r="A34" s="14">
        <v>28</v>
      </c>
      <c r="B34" s="33" t="s">
        <v>122</v>
      </c>
      <c r="C34" s="4"/>
      <c r="D34" s="16" t="s">
        <v>99</v>
      </c>
      <c r="E34" s="16">
        <v>17</v>
      </c>
      <c r="F34" s="16">
        <v>4</v>
      </c>
      <c r="G34" s="16">
        <v>2019</v>
      </c>
      <c r="H34" s="30" t="s">
        <v>123</v>
      </c>
      <c r="I34" s="22"/>
      <c r="J34" s="16"/>
      <c r="K34" s="32" t="s">
        <v>120</v>
      </c>
      <c r="L34" s="16">
        <v>200</v>
      </c>
      <c r="M34" s="57" t="s">
        <v>124</v>
      </c>
    </row>
    <row r="35" spans="1:13">
      <c r="A35" s="56">
        <v>29</v>
      </c>
      <c r="B35" s="33" t="s">
        <v>125</v>
      </c>
      <c r="C35" s="4"/>
      <c r="D35" s="16" t="s">
        <v>99</v>
      </c>
      <c r="E35" s="16">
        <v>15</v>
      </c>
      <c r="F35" s="16">
        <v>3</v>
      </c>
      <c r="G35" s="16">
        <v>2019</v>
      </c>
      <c r="H35" s="30" t="s">
        <v>126</v>
      </c>
      <c r="I35" s="22"/>
      <c r="J35" s="16"/>
      <c r="K35" s="32" t="s">
        <v>120</v>
      </c>
      <c r="L35" s="16">
        <v>150</v>
      </c>
      <c r="M35" s="57" t="s">
        <v>127</v>
      </c>
    </row>
    <row r="36" spans="1:13">
      <c r="A36" s="56">
        <v>30</v>
      </c>
      <c r="B36" s="33" t="s">
        <v>128</v>
      </c>
      <c r="C36" s="4"/>
      <c r="D36" s="16" t="s">
        <v>129</v>
      </c>
      <c r="E36" s="16">
        <v>21</v>
      </c>
      <c r="F36" s="16">
        <v>3</v>
      </c>
      <c r="G36" s="16">
        <v>2019</v>
      </c>
      <c r="H36" s="30" t="s">
        <v>130</v>
      </c>
      <c r="I36" s="22"/>
      <c r="J36" s="16"/>
      <c r="K36" s="32" t="s">
        <v>120</v>
      </c>
      <c r="L36" s="16">
        <v>200</v>
      </c>
      <c r="M36" s="57" t="s">
        <v>131</v>
      </c>
    </row>
    <row r="37" spans="1:13">
      <c r="A37" s="14">
        <v>31</v>
      </c>
      <c r="B37" s="33" t="s">
        <v>132</v>
      </c>
      <c r="C37" s="4"/>
      <c r="D37" s="16" t="s">
        <v>62</v>
      </c>
      <c r="E37" s="16">
        <v>8</v>
      </c>
      <c r="F37" s="16">
        <v>4</v>
      </c>
      <c r="G37" s="16">
        <v>2019</v>
      </c>
      <c r="H37" s="30" t="s">
        <v>133</v>
      </c>
      <c r="I37" s="22"/>
      <c r="J37" s="16"/>
      <c r="K37" s="32" t="s">
        <v>120</v>
      </c>
      <c r="L37" s="16">
        <v>100</v>
      </c>
      <c r="M37" s="57" t="s">
        <v>134</v>
      </c>
    </row>
    <row r="38" spans="1:13">
      <c r="A38" s="56">
        <v>32</v>
      </c>
      <c r="B38" s="33" t="s">
        <v>135</v>
      </c>
      <c r="C38" s="4"/>
      <c r="D38" s="16" t="s">
        <v>69</v>
      </c>
      <c r="E38" s="16">
        <v>22</v>
      </c>
      <c r="F38" s="16">
        <v>3</v>
      </c>
      <c r="G38" s="16">
        <v>2019</v>
      </c>
      <c r="H38" s="30" t="s">
        <v>136</v>
      </c>
      <c r="I38" s="22"/>
      <c r="J38" s="16"/>
      <c r="K38" s="32" t="s">
        <v>120</v>
      </c>
      <c r="L38" s="16">
        <v>120</v>
      </c>
      <c r="M38" s="57" t="s">
        <v>137</v>
      </c>
    </row>
    <row r="39" spans="1:13">
      <c r="A39" s="56">
        <v>33</v>
      </c>
      <c r="B39" s="33" t="s">
        <v>138</v>
      </c>
      <c r="C39" s="4"/>
      <c r="D39" s="16" t="s">
        <v>22</v>
      </c>
      <c r="E39" s="16">
        <v>27</v>
      </c>
      <c r="F39" s="16">
        <v>3</v>
      </c>
      <c r="G39" s="16">
        <v>2019</v>
      </c>
      <c r="H39" s="30" t="s">
        <v>139</v>
      </c>
      <c r="I39" s="22"/>
      <c r="J39" s="16"/>
      <c r="K39" s="32" t="s">
        <v>120</v>
      </c>
      <c r="L39" s="16">
        <v>250</v>
      </c>
      <c r="M39" s="57" t="s">
        <v>140</v>
      </c>
    </row>
    <row r="40" spans="1:13">
      <c r="A40" s="14">
        <v>34</v>
      </c>
      <c r="B40" s="33" t="s">
        <v>141</v>
      </c>
      <c r="C40" s="4"/>
      <c r="D40" s="16" t="s">
        <v>142</v>
      </c>
      <c r="E40" s="16">
        <v>11</v>
      </c>
      <c r="F40" s="16">
        <v>3</v>
      </c>
      <c r="G40" s="16">
        <v>2019</v>
      </c>
      <c r="H40" s="30" t="s">
        <v>143</v>
      </c>
      <c r="I40" s="22"/>
      <c r="J40" s="16"/>
      <c r="K40" s="32" t="s">
        <v>120</v>
      </c>
      <c r="L40" s="16">
        <v>0</v>
      </c>
      <c r="M40" s="57" t="s">
        <v>144</v>
      </c>
    </row>
    <row r="41" spans="1:13">
      <c r="A41" s="56">
        <v>35</v>
      </c>
      <c r="B41" s="33" t="s">
        <v>145</v>
      </c>
      <c r="C41" s="4"/>
      <c r="D41" s="16" t="s">
        <v>116</v>
      </c>
      <c r="E41" s="16">
        <v>12</v>
      </c>
      <c r="F41" s="16">
        <v>3</v>
      </c>
      <c r="G41" s="16">
        <v>2019</v>
      </c>
      <c r="H41" s="30" t="s">
        <v>146</v>
      </c>
      <c r="I41" s="22"/>
      <c r="J41" s="16"/>
      <c r="K41" s="32" t="s">
        <v>120</v>
      </c>
      <c r="L41" s="16">
        <v>0</v>
      </c>
      <c r="M41" s="57" t="s">
        <v>147</v>
      </c>
    </row>
    <row r="42" spans="1:13">
      <c r="A42" s="56">
        <v>36</v>
      </c>
      <c r="B42" s="33" t="s">
        <v>112</v>
      </c>
      <c r="C42" s="4"/>
      <c r="D42" s="16" t="s">
        <v>42</v>
      </c>
      <c r="E42" s="16">
        <v>8</v>
      </c>
      <c r="F42" s="16">
        <v>4</v>
      </c>
      <c r="G42" s="16">
        <v>2019</v>
      </c>
      <c r="H42" s="30" t="s">
        <v>148</v>
      </c>
      <c r="I42" s="22"/>
      <c r="J42" s="16"/>
      <c r="K42" s="32" t="s">
        <v>120</v>
      </c>
      <c r="L42" s="16">
        <v>0</v>
      </c>
      <c r="M42" s="57" t="s">
        <v>149</v>
      </c>
    </row>
    <row r="43" spans="1:13">
      <c r="A43" s="14">
        <v>37</v>
      </c>
      <c r="B43" s="33" t="s">
        <v>150</v>
      </c>
      <c r="C43" s="4"/>
      <c r="D43" s="16" t="s">
        <v>17</v>
      </c>
      <c r="E43" s="16">
        <v>8</v>
      </c>
      <c r="F43" s="16">
        <v>4</v>
      </c>
      <c r="G43" s="16">
        <v>2019</v>
      </c>
      <c r="H43" s="30" t="s">
        <v>151</v>
      </c>
      <c r="I43" s="22"/>
      <c r="J43" s="16"/>
      <c r="K43" s="32" t="s">
        <v>120</v>
      </c>
      <c r="L43" s="16">
        <v>0</v>
      </c>
      <c r="M43" s="57" t="s">
        <v>155</v>
      </c>
    </row>
    <row r="44" spans="1:13">
      <c r="A44" s="56">
        <v>38</v>
      </c>
      <c r="B44" s="33" t="s">
        <v>152</v>
      </c>
      <c r="C44" s="4"/>
      <c r="D44" s="16" t="s">
        <v>153</v>
      </c>
      <c r="E44" s="16">
        <v>15</v>
      </c>
      <c r="F44" s="16">
        <v>4</v>
      </c>
      <c r="G44" s="16">
        <v>2019</v>
      </c>
      <c r="H44" s="30" t="s">
        <v>154</v>
      </c>
      <c r="I44" s="22"/>
      <c r="J44" s="16"/>
      <c r="K44" s="32" t="s">
        <v>120</v>
      </c>
      <c r="L44" s="16">
        <v>0</v>
      </c>
      <c r="M44" s="57" t="s">
        <v>159</v>
      </c>
    </row>
    <row r="45" spans="1:13" ht="12.75" customHeight="1">
      <c r="A45" s="56">
        <v>39</v>
      </c>
      <c r="B45" s="33" t="s">
        <v>156</v>
      </c>
      <c r="C45" s="4"/>
      <c r="D45" s="16" t="s">
        <v>157</v>
      </c>
      <c r="E45" s="16">
        <v>12</v>
      </c>
      <c r="F45" s="16">
        <v>4</v>
      </c>
      <c r="G45" s="16">
        <v>2019</v>
      </c>
      <c r="H45" s="30" t="s">
        <v>158</v>
      </c>
      <c r="I45" s="22"/>
      <c r="J45" s="16"/>
      <c r="K45" s="32" t="s">
        <v>120</v>
      </c>
      <c r="L45" s="16">
        <v>0</v>
      </c>
      <c r="M45" s="57" t="s">
        <v>163</v>
      </c>
    </row>
    <row r="46" spans="1:13">
      <c r="A46" s="56">
        <v>40</v>
      </c>
      <c r="B46" s="43" t="s">
        <v>160</v>
      </c>
      <c r="C46" s="4"/>
      <c r="D46" s="16" t="s">
        <v>116</v>
      </c>
      <c r="E46" s="16">
        <v>22</v>
      </c>
      <c r="F46" s="16">
        <v>3</v>
      </c>
      <c r="G46" s="16">
        <v>2019</v>
      </c>
      <c r="H46" s="30" t="s">
        <v>161</v>
      </c>
      <c r="I46" s="22"/>
      <c r="J46" s="16"/>
      <c r="K46" s="32" t="s">
        <v>120</v>
      </c>
      <c r="L46" s="4">
        <v>0</v>
      </c>
      <c r="M46" s="57" t="s">
        <v>162</v>
      </c>
    </row>
    <row r="47" spans="1:13" ht="15.75" thickBot="1">
      <c r="A47" s="58">
        <v>41</v>
      </c>
      <c r="B47" s="59" t="s">
        <v>164</v>
      </c>
      <c r="C47" s="60"/>
      <c r="D47" s="61" t="s">
        <v>165</v>
      </c>
      <c r="E47" s="61">
        <v>14</v>
      </c>
      <c r="F47" s="61">
        <v>3</v>
      </c>
      <c r="G47" s="61">
        <v>2019</v>
      </c>
      <c r="H47" s="61" t="s">
        <v>166</v>
      </c>
      <c r="I47" s="62"/>
      <c r="J47" s="62"/>
      <c r="K47" s="61" t="s">
        <v>120</v>
      </c>
      <c r="L47" s="62">
        <v>0</v>
      </c>
      <c r="M47" s="63" t="s">
        <v>167</v>
      </c>
    </row>
    <row r="48" spans="1:13">
      <c r="A48" s="81">
        <v>42</v>
      </c>
      <c r="B48" s="82" t="s">
        <v>168</v>
      </c>
      <c r="C48" s="82"/>
      <c r="D48" s="82" t="s">
        <v>169</v>
      </c>
      <c r="E48" s="82">
        <v>2</v>
      </c>
      <c r="F48" s="82">
        <v>5</v>
      </c>
      <c r="G48" s="82">
        <v>2019</v>
      </c>
      <c r="H48" s="82" t="s">
        <v>170</v>
      </c>
      <c r="I48" s="83"/>
      <c r="J48" s="82"/>
      <c r="K48" s="84">
        <v>43652</v>
      </c>
      <c r="L48" s="82">
        <v>150</v>
      </c>
      <c r="M48" s="85" t="s">
        <v>171</v>
      </c>
    </row>
    <row r="49" spans="1:16">
      <c r="A49" s="86">
        <v>43</v>
      </c>
      <c r="B49" s="50" t="s">
        <v>156</v>
      </c>
      <c r="C49" s="50"/>
      <c r="D49" s="50" t="s">
        <v>157</v>
      </c>
      <c r="E49" s="50">
        <v>29</v>
      </c>
      <c r="F49" s="50">
        <v>5</v>
      </c>
      <c r="G49" s="50">
        <v>2019</v>
      </c>
      <c r="H49" s="50" t="s">
        <v>172</v>
      </c>
      <c r="I49" s="79"/>
      <c r="J49" s="50"/>
      <c r="K49" s="80">
        <v>43652</v>
      </c>
      <c r="L49" s="50">
        <v>150</v>
      </c>
      <c r="M49" s="87" t="s">
        <v>173</v>
      </c>
    </row>
    <row r="50" spans="1:16">
      <c r="A50" s="86">
        <v>44</v>
      </c>
      <c r="B50" s="50" t="s">
        <v>174</v>
      </c>
      <c r="C50" s="50"/>
      <c r="D50" s="50" t="s">
        <v>38</v>
      </c>
      <c r="E50" s="50">
        <v>19</v>
      </c>
      <c r="F50" s="50">
        <v>4</v>
      </c>
      <c r="G50" s="50">
        <v>2019</v>
      </c>
      <c r="H50" s="50" t="s">
        <v>175</v>
      </c>
      <c r="I50" s="79"/>
      <c r="J50" s="50"/>
      <c r="K50" s="80">
        <v>43652</v>
      </c>
      <c r="L50" s="50">
        <v>150</v>
      </c>
      <c r="M50" s="87" t="s">
        <v>176</v>
      </c>
    </row>
    <row r="51" spans="1:16">
      <c r="A51" s="56">
        <v>45</v>
      </c>
      <c r="B51" s="50" t="s">
        <v>177</v>
      </c>
      <c r="C51" s="50"/>
      <c r="D51" s="50" t="s">
        <v>62</v>
      </c>
      <c r="E51" s="50">
        <v>7</v>
      </c>
      <c r="F51" s="50">
        <v>6</v>
      </c>
      <c r="G51" s="50">
        <v>2019</v>
      </c>
      <c r="H51" s="50" t="s">
        <v>178</v>
      </c>
      <c r="I51" s="50"/>
      <c r="J51" s="50"/>
      <c r="K51" s="78">
        <v>43652</v>
      </c>
      <c r="L51" s="50">
        <v>50</v>
      </c>
      <c r="M51" s="87" t="s">
        <v>179</v>
      </c>
    </row>
    <row r="52" spans="1:16">
      <c r="A52" s="86">
        <v>46</v>
      </c>
      <c r="B52" s="50" t="s">
        <v>180</v>
      </c>
      <c r="C52" s="50"/>
      <c r="D52" s="50" t="s">
        <v>109</v>
      </c>
      <c r="E52" s="50">
        <v>30</v>
      </c>
      <c r="F52" s="50">
        <v>4</v>
      </c>
      <c r="G52" s="50">
        <v>2019</v>
      </c>
      <c r="H52" s="50" t="s">
        <v>181</v>
      </c>
      <c r="I52" s="50"/>
      <c r="J52" s="50"/>
      <c r="K52" s="80">
        <v>43652</v>
      </c>
      <c r="L52" s="50">
        <v>150</v>
      </c>
      <c r="M52" s="87" t="s">
        <v>182</v>
      </c>
    </row>
    <row r="53" spans="1:16">
      <c r="A53" s="86">
        <v>47</v>
      </c>
      <c r="B53" s="50" t="s">
        <v>183</v>
      </c>
      <c r="C53" s="50"/>
      <c r="D53" s="50" t="s">
        <v>184</v>
      </c>
      <c r="E53" s="50">
        <v>7</v>
      </c>
      <c r="F53" s="50">
        <v>5</v>
      </c>
      <c r="G53" s="50">
        <v>2019</v>
      </c>
      <c r="H53" s="50" t="s">
        <v>185</v>
      </c>
      <c r="I53" s="50"/>
      <c r="J53" s="50"/>
      <c r="K53" s="80">
        <v>43652</v>
      </c>
      <c r="L53" s="50">
        <v>0</v>
      </c>
      <c r="M53" s="87" t="s">
        <v>186</v>
      </c>
    </row>
    <row r="54" spans="1:16">
      <c r="A54" s="86">
        <v>48</v>
      </c>
      <c r="B54" s="50" t="s">
        <v>187</v>
      </c>
      <c r="C54" s="50"/>
      <c r="D54" s="50" t="s">
        <v>62</v>
      </c>
      <c r="E54" s="50">
        <v>5</v>
      </c>
      <c r="F54" s="50">
        <v>6</v>
      </c>
      <c r="G54" s="50">
        <v>2019</v>
      </c>
      <c r="H54" s="50" t="s">
        <v>189</v>
      </c>
      <c r="I54" s="50"/>
      <c r="J54" s="50"/>
      <c r="K54" s="78">
        <v>43652</v>
      </c>
      <c r="L54" s="50">
        <v>0</v>
      </c>
      <c r="M54" s="87" t="s">
        <v>188</v>
      </c>
    </row>
    <row r="55" spans="1:16" ht="15.75" thickBot="1">
      <c r="A55" s="58">
        <v>49</v>
      </c>
      <c r="B55" s="61" t="s">
        <v>190</v>
      </c>
      <c r="C55" s="61"/>
      <c r="D55" s="61" t="s">
        <v>191</v>
      </c>
      <c r="E55" s="61">
        <v>24</v>
      </c>
      <c r="F55" s="61">
        <v>4</v>
      </c>
      <c r="G55" s="61">
        <v>2019</v>
      </c>
      <c r="H55" s="61" t="s">
        <v>192</v>
      </c>
      <c r="I55" s="61"/>
      <c r="J55" s="61"/>
      <c r="K55" s="88">
        <v>43652</v>
      </c>
      <c r="L55" s="61">
        <v>0</v>
      </c>
      <c r="M55" s="63" t="s">
        <v>193</v>
      </c>
    </row>
    <row r="56" spans="1:16">
      <c r="A56" s="51">
        <v>50</v>
      </c>
      <c r="B56" s="82" t="s">
        <v>112</v>
      </c>
      <c r="C56" s="82"/>
      <c r="D56" s="82" t="s">
        <v>194</v>
      </c>
      <c r="E56" s="82">
        <v>26</v>
      </c>
      <c r="F56" s="82">
        <v>7</v>
      </c>
      <c r="G56" s="82">
        <v>2019</v>
      </c>
      <c r="H56" s="82" t="s">
        <v>195</v>
      </c>
      <c r="I56" s="82"/>
      <c r="J56" s="82"/>
      <c r="K56" s="84">
        <v>43472</v>
      </c>
      <c r="L56" s="82">
        <v>50</v>
      </c>
      <c r="M56" s="85" t="s">
        <v>196</v>
      </c>
    </row>
    <row r="57" spans="1:16">
      <c r="A57" s="86">
        <v>51</v>
      </c>
      <c r="B57" s="76" t="s">
        <v>244</v>
      </c>
      <c r="C57" s="76"/>
      <c r="D57" s="76" t="s">
        <v>62</v>
      </c>
      <c r="E57" s="76">
        <v>14</v>
      </c>
      <c r="F57" s="76">
        <v>6</v>
      </c>
      <c r="G57" s="76">
        <v>2019</v>
      </c>
      <c r="H57" s="76" t="s">
        <v>245</v>
      </c>
      <c r="I57" s="92"/>
      <c r="J57" s="76"/>
      <c r="K57" s="78">
        <v>43472</v>
      </c>
      <c r="L57" s="76">
        <v>100</v>
      </c>
      <c r="M57" s="91" t="s">
        <v>246</v>
      </c>
    </row>
    <row r="58" spans="1:16" ht="15.75" thickBot="1">
      <c r="A58" s="58">
        <v>52</v>
      </c>
      <c r="B58" s="50" t="s">
        <v>197</v>
      </c>
      <c r="C58" s="50"/>
      <c r="D58" s="50" t="s">
        <v>69</v>
      </c>
      <c r="E58" s="50">
        <v>4</v>
      </c>
      <c r="F58" s="50">
        <v>7</v>
      </c>
      <c r="G58" s="50">
        <v>2019</v>
      </c>
      <c r="H58" s="50" t="s">
        <v>198</v>
      </c>
      <c r="I58" s="79"/>
      <c r="J58" s="50"/>
      <c r="K58" s="78">
        <v>43472</v>
      </c>
      <c r="L58" s="50">
        <v>150</v>
      </c>
      <c r="M58" s="87" t="s">
        <v>199</v>
      </c>
    </row>
    <row r="59" spans="1:16">
      <c r="A59" s="51">
        <v>53</v>
      </c>
      <c r="B59" s="50" t="s">
        <v>200</v>
      </c>
      <c r="C59" s="50"/>
      <c r="D59" s="50" t="s">
        <v>201</v>
      </c>
      <c r="E59" s="50">
        <v>25</v>
      </c>
      <c r="F59" s="50">
        <v>6</v>
      </c>
      <c r="G59" s="50">
        <v>2019</v>
      </c>
      <c r="H59" s="50" t="s">
        <v>202</v>
      </c>
      <c r="I59" s="50"/>
      <c r="J59" s="50"/>
      <c r="K59" s="78">
        <v>43472</v>
      </c>
      <c r="L59" s="50">
        <v>150</v>
      </c>
      <c r="M59" s="87" t="s">
        <v>203</v>
      </c>
      <c r="P59" s="77"/>
    </row>
    <row r="60" spans="1:16">
      <c r="A60" s="86">
        <v>54</v>
      </c>
      <c r="B60" s="50" t="s">
        <v>204</v>
      </c>
      <c r="C60" s="50"/>
      <c r="D60" s="50" t="s">
        <v>17</v>
      </c>
      <c r="E60" s="50">
        <v>27</v>
      </c>
      <c r="F60" s="50">
        <v>6</v>
      </c>
      <c r="G60" s="50">
        <v>2019</v>
      </c>
      <c r="H60" s="50" t="s">
        <v>205</v>
      </c>
      <c r="I60" s="50"/>
      <c r="J60" s="50"/>
      <c r="K60" s="78">
        <v>43472</v>
      </c>
      <c r="L60" s="50">
        <v>50</v>
      </c>
      <c r="M60" s="87" t="s">
        <v>206</v>
      </c>
    </row>
    <row r="61" spans="1:16" ht="15.75" thickBot="1">
      <c r="A61" s="58">
        <v>55</v>
      </c>
      <c r="B61" s="50" t="s">
        <v>209</v>
      </c>
      <c r="C61" s="50"/>
      <c r="D61" s="50" t="s">
        <v>26</v>
      </c>
      <c r="E61" s="50">
        <v>23</v>
      </c>
      <c r="F61" s="50">
        <v>7</v>
      </c>
      <c r="G61" s="50">
        <v>2019</v>
      </c>
      <c r="H61" s="50" t="s">
        <v>207</v>
      </c>
      <c r="I61" s="50"/>
      <c r="J61" s="50"/>
      <c r="K61" s="78">
        <v>43472</v>
      </c>
      <c r="L61" s="50">
        <v>0</v>
      </c>
      <c r="M61" s="87" t="s">
        <v>208</v>
      </c>
    </row>
    <row r="62" spans="1:16">
      <c r="A62" s="51">
        <v>56</v>
      </c>
      <c r="B62" s="50" t="s">
        <v>210</v>
      </c>
      <c r="C62" s="50"/>
      <c r="D62" s="50" t="s">
        <v>211</v>
      </c>
      <c r="E62" s="50">
        <v>1</v>
      </c>
      <c r="F62" s="50">
        <v>8</v>
      </c>
      <c r="G62" s="50">
        <v>2019</v>
      </c>
      <c r="H62" s="50" t="s">
        <v>212</v>
      </c>
      <c r="I62" s="50"/>
      <c r="J62" s="50"/>
      <c r="K62" s="78">
        <v>43472</v>
      </c>
      <c r="L62" s="50">
        <v>0</v>
      </c>
      <c r="M62" s="87" t="s">
        <v>213</v>
      </c>
    </row>
    <row r="63" spans="1:16">
      <c r="A63" s="86">
        <v>57</v>
      </c>
      <c r="B63" s="50" t="s">
        <v>214</v>
      </c>
      <c r="C63" s="50"/>
      <c r="D63" s="50" t="s">
        <v>38</v>
      </c>
      <c r="E63" s="50">
        <v>2</v>
      </c>
      <c r="F63" s="50">
        <v>7</v>
      </c>
      <c r="G63" s="50">
        <v>2019</v>
      </c>
      <c r="H63" s="50" t="s">
        <v>215</v>
      </c>
      <c r="I63" s="79"/>
      <c r="J63" s="50"/>
      <c r="K63" s="80">
        <v>43472</v>
      </c>
      <c r="L63" s="50">
        <v>0</v>
      </c>
      <c r="M63" s="87" t="s">
        <v>216</v>
      </c>
    </row>
    <row r="64" spans="1:16" ht="15.75" thickBot="1">
      <c r="A64" s="58">
        <v>58</v>
      </c>
      <c r="B64" s="50" t="s">
        <v>217</v>
      </c>
      <c r="C64" s="50"/>
      <c r="D64" s="50" t="s">
        <v>218</v>
      </c>
      <c r="E64" s="50">
        <v>10</v>
      </c>
      <c r="F64" s="50">
        <v>7</v>
      </c>
      <c r="G64" s="50">
        <v>2019</v>
      </c>
      <c r="H64" s="50" t="s">
        <v>219</v>
      </c>
      <c r="I64" s="50"/>
      <c r="J64" s="50"/>
      <c r="K64" s="80">
        <v>43472</v>
      </c>
      <c r="L64" s="50">
        <v>0</v>
      </c>
      <c r="M64" s="87" t="s">
        <v>220</v>
      </c>
    </row>
    <row r="65" spans="1:13" ht="15.75" thickBot="1">
      <c r="A65" s="51">
        <v>59</v>
      </c>
      <c r="B65" s="61" t="s">
        <v>221</v>
      </c>
      <c r="C65" s="61"/>
      <c r="D65" s="61" t="s">
        <v>222</v>
      </c>
      <c r="E65" s="61">
        <v>25</v>
      </c>
      <c r="F65" s="61">
        <v>7</v>
      </c>
      <c r="G65" s="61">
        <v>2019</v>
      </c>
      <c r="H65" s="61" t="s">
        <v>223</v>
      </c>
      <c r="I65" s="61"/>
      <c r="J65" s="61"/>
      <c r="K65" s="88">
        <v>43472</v>
      </c>
      <c r="L65" s="61">
        <v>0</v>
      </c>
      <c r="M65" s="63" t="s">
        <v>224</v>
      </c>
    </row>
    <row r="66" spans="1:13">
      <c r="A66" s="86">
        <v>60</v>
      </c>
      <c r="B66" s="76" t="s">
        <v>225</v>
      </c>
      <c r="C66" s="76"/>
      <c r="D66" s="76" t="s">
        <v>142</v>
      </c>
      <c r="E66" s="76">
        <v>19</v>
      </c>
      <c r="F66" s="76">
        <v>9</v>
      </c>
      <c r="G66" s="76">
        <v>2019</v>
      </c>
      <c r="H66" s="76" t="s">
        <v>226</v>
      </c>
      <c r="I66" s="76"/>
      <c r="J66" s="76"/>
      <c r="K66" s="78" t="s">
        <v>227</v>
      </c>
      <c r="L66" s="76">
        <v>100</v>
      </c>
      <c r="M66" s="76" t="s">
        <v>228</v>
      </c>
    </row>
    <row r="67" spans="1:13" ht="15.75" thickBot="1">
      <c r="A67" s="58">
        <v>61</v>
      </c>
      <c r="B67" s="50" t="s">
        <v>214</v>
      </c>
      <c r="C67" s="50"/>
      <c r="D67" s="50" t="s">
        <v>38</v>
      </c>
      <c r="E67" s="50">
        <v>26</v>
      </c>
      <c r="F67" s="50">
        <v>8</v>
      </c>
      <c r="G67" s="50">
        <v>2019</v>
      </c>
      <c r="H67" s="50" t="s">
        <v>229</v>
      </c>
      <c r="I67" s="79"/>
      <c r="J67" s="50"/>
      <c r="K67" s="50" t="s">
        <v>227</v>
      </c>
      <c r="L67" s="50">
        <v>100</v>
      </c>
      <c r="M67" s="50" t="s">
        <v>230</v>
      </c>
    </row>
    <row r="68" spans="1:13">
      <c r="A68" s="51">
        <v>62</v>
      </c>
      <c r="B68" s="50" t="s">
        <v>231</v>
      </c>
      <c r="C68" s="50"/>
      <c r="D68" s="50" t="s">
        <v>218</v>
      </c>
      <c r="E68" s="50">
        <v>26</v>
      </c>
      <c r="F68" s="50">
        <v>8</v>
      </c>
      <c r="G68" s="50">
        <v>2019</v>
      </c>
      <c r="H68" s="50" t="s">
        <v>232</v>
      </c>
      <c r="I68" s="50"/>
      <c r="J68" s="50"/>
      <c r="K68" s="78" t="s">
        <v>227</v>
      </c>
      <c r="L68" s="50">
        <v>100</v>
      </c>
      <c r="M68" s="50" t="s">
        <v>233</v>
      </c>
    </row>
    <row r="69" spans="1:13">
      <c r="A69" s="86">
        <v>63</v>
      </c>
      <c r="B69" s="50" t="s">
        <v>234</v>
      </c>
      <c r="C69" s="50"/>
      <c r="D69" s="50" t="s">
        <v>235</v>
      </c>
      <c r="E69" s="50">
        <v>15</v>
      </c>
      <c r="F69" s="50">
        <v>8</v>
      </c>
      <c r="G69" s="50">
        <v>2019</v>
      </c>
      <c r="H69" s="50" t="s">
        <v>236</v>
      </c>
      <c r="I69" s="50"/>
      <c r="J69" s="50"/>
      <c r="K69" s="50" t="s">
        <v>227</v>
      </c>
      <c r="L69" s="50">
        <v>150</v>
      </c>
      <c r="M69" s="50" t="s">
        <v>237</v>
      </c>
    </row>
    <row r="70" spans="1:13" ht="15.75" thickBot="1">
      <c r="A70" s="58">
        <v>64</v>
      </c>
      <c r="B70" s="50" t="s">
        <v>238</v>
      </c>
      <c r="C70" s="50"/>
      <c r="D70" s="50" t="s">
        <v>17</v>
      </c>
      <c r="E70" s="50">
        <v>28</v>
      </c>
      <c r="F70" s="50">
        <v>8</v>
      </c>
      <c r="G70" s="50">
        <v>2019</v>
      </c>
      <c r="H70" s="50" t="s">
        <v>239</v>
      </c>
      <c r="I70" s="79"/>
      <c r="J70" s="50"/>
      <c r="K70" s="76" t="s">
        <v>227</v>
      </c>
      <c r="L70" s="50">
        <v>100</v>
      </c>
      <c r="M70" s="50" t="s">
        <v>240</v>
      </c>
    </row>
    <row r="71" spans="1:13">
      <c r="A71" s="51">
        <v>65</v>
      </c>
      <c r="B71" s="50" t="s">
        <v>241</v>
      </c>
      <c r="C71" s="50"/>
      <c r="D71" s="50" t="s">
        <v>99</v>
      </c>
      <c r="E71" s="50">
        <v>23</v>
      </c>
      <c r="F71" s="50">
        <v>8</v>
      </c>
      <c r="G71" s="50">
        <v>2019</v>
      </c>
      <c r="H71" s="50" t="s">
        <v>242</v>
      </c>
      <c r="I71" s="79"/>
      <c r="J71" s="50"/>
      <c r="K71" s="78" t="s">
        <v>227</v>
      </c>
      <c r="L71" s="50">
        <v>0</v>
      </c>
      <c r="M71" s="50" t="s">
        <v>243</v>
      </c>
    </row>
    <row r="72" spans="1:13">
      <c r="A72" s="44">
        <v>65</v>
      </c>
      <c r="B72" s="50" t="s">
        <v>249</v>
      </c>
      <c r="C72" s="50"/>
      <c r="D72" s="50" t="s">
        <v>222</v>
      </c>
      <c r="E72" s="50">
        <v>23</v>
      </c>
      <c r="F72" s="50">
        <v>9</v>
      </c>
      <c r="G72" s="50">
        <v>2019</v>
      </c>
      <c r="H72" s="50" t="s">
        <v>250</v>
      </c>
      <c r="I72" s="79"/>
      <c r="J72" s="50"/>
      <c r="K72" s="97" t="s">
        <v>251</v>
      </c>
      <c r="L72" s="105">
        <v>200</v>
      </c>
      <c r="M72" s="50" t="s">
        <v>252</v>
      </c>
    </row>
    <row r="73" spans="1:13" s="93" customFormat="1">
      <c r="A73" s="95">
        <v>66</v>
      </c>
      <c r="B73" s="98" t="s">
        <v>253</v>
      </c>
      <c r="C73" s="99"/>
      <c r="D73" s="98" t="s">
        <v>254</v>
      </c>
      <c r="E73" s="101">
        <v>9</v>
      </c>
      <c r="F73" s="101">
        <v>2</v>
      </c>
      <c r="G73" s="102">
        <v>2019</v>
      </c>
      <c r="H73" s="102" t="s">
        <v>257</v>
      </c>
      <c r="I73" s="103"/>
      <c r="J73" s="101"/>
      <c r="K73" s="102" t="s">
        <v>256</v>
      </c>
      <c r="L73" s="104">
        <v>110</v>
      </c>
      <c r="M73" s="100" t="s">
        <v>255</v>
      </c>
    </row>
    <row r="74" spans="1:13">
      <c r="A74" s="96">
        <v>67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106">
        <f>SUM(L7:L73)</f>
        <v>5000</v>
      </c>
      <c r="M74" s="94"/>
    </row>
    <row r="75" spans="1:13">
      <c r="A75" s="96">
        <v>68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>
      <c r="A76" s="96">
        <v>69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</row>
    <row r="77" spans="1:13">
      <c r="A77" s="96">
        <v>70</v>
      </c>
      <c r="B77" s="94" t="s">
        <v>258</v>
      </c>
      <c r="C77" s="94"/>
      <c r="D77" s="94"/>
      <c r="E77" s="94"/>
      <c r="F77" s="94"/>
      <c r="G77" s="94"/>
      <c r="H77" s="94"/>
      <c r="I77" s="108"/>
      <c r="J77" s="94"/>
      <c r="K77" s="94"/>
      <c r="L77" s="107">
        <v>10000</v>
      </c>
      <c r="M77" s="50" t="s">
        <v>260</v>
      </c>
    </row>
    <row r="78" spans="1:13">
      <c r="A78" s="94">
        <v>71</v>
      </c>
      <c r="B78" s="94" t="s">
        <v>259</v>
      </c>
      <c r="C78" s="94"/>
      <c r="D78" s="94"/>
      <c r="E78" s="94"/>
      <c r="F78" s="94"/>
      <c r="G78" s="94"/>
      <c r="H78" s="94"/>
      <c r="I78" s="108"/>
      <c r="J78" s="94"/>
      <c r="K78" s="94"/>
      <c r="L78" s="94">
        <v>500</v>
      </c>
      <c r="M78" s="50" t="s">
        <v>261</v>
      </c>
    </row>
    <row r="79" spans="1:13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</row>
    <row r="80" spans="1:13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</row>
    <row r="81" spans="1:13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</row>
    <row r="82" spans="1:13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</row>
    <row r="83" spans="1:13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1:13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  <row r="85" spans="1:13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</row>
    <row r="86" spans="1:13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1:13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1:13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</row>
    <row r="90" spans="1:13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</row>
    <row r="91" spans="1:13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</row>
    <row r="93" spans="1:13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</row>
    <row r="94" spans="1:1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</row>
    <row r="95" spans="1:13" ht="15.75">
      <c r="A95" s="111" t="s">
        <v>14</v>
      </c>
      <c r="B95" s="111"/>
      <c r="C95" s="89">
        <v>5000</v>
      </c>
      <c r="D95" s="45" t="s">
        <v>15</v>
      </c>
      <c r="E95" s="46"/>
      <c r="F95" s="47"/>
      <c r="G95" s="47"/>
      <c r="H95" s="48" t="s">
        <v>247</v>
      </c>
      <c r="I95" s="48">
        <f>SUM(L7:L94)</f>
        <v>20500</v>
      </c>
      <c r="J95" s="48"/>
      <c r="K95" s="49" t="s">
        <v>248</v>
      </c>
      <c r="L95" s="49">
        <f>C95-I95</f>
        <v>-15500</v>
      </c>
      <c r="M95" s="48"/>
    </row>
  </sheetData>
  <autoFilter ref="A6:M95">
    <filterColumn colId="8" showButton="0"/>
  </autoFilter>
  <mergeCells count="2">
    <mergeCell ref="I6:J6"/>
    <mergeCell ref="A95:B95"/>
  </mergeCells>
  <pageMargins left="0" right="0" top="0" bottom="0" header="0.3" footer="0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3" sqref="I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Aplikimi</vt:lpstr>
      <vt:lpstr>Shqyrtimi</vt:lpstr>
      <vt:lpstr>MiratuaraRefuzuara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Lumturije.Kiqina</dc:creator>
  <cp:lastModifiedBy>bekim.dobra</cp:lastModifiedBy>
  <cp:lastPrinted>2019-09-23T09:52:26Z</cp:lastPrinted>
  <dcterms:created xsi:type="dcterms:W3CDTF">2019-03-26T12:52:40Z</dcterms:created>
  <dcterms:modified xsi:type="dcterms:W3CDTF">2019-12-13T14:56:06Z</dcterms:modified>
</cp:coreProperties>
</file>